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360" yWindow="180" windowWidth="19320" windowHeight="13620" tabRatio="254"/>
  </bookViews>
  <sheets>
    <sheet name="Invulsheet" sheetId="2" r:id="rId1"/>
    <sheet name="Blad1" sheetId="4" r:id="rId2"/>
  </sheets>
  <definedNames>
    <definedName name="_xlnm.Print_Area" localSheetId="0">Invulsheet!$A$7:$F$23</definedName>
  </definedNames>
  <calcPr calcId="145621"/>
</workbook>
</file>

<file path=xl/calcChain.xml><?xml version="1.0" encoding="utf-8"?>
<calcChain xmlns="http://schemas.openxmlformats.org/spreadsheetml/2006/main">
  <c r="D18" i="2" l="1"/>
  <c r="C13" i="2"/>
  <c r="E13" i="2" s="1"/>
  <c r="C12" i="2"/>
  <c r="E18" i="2" l="1"/>
  <c r="E12" i="2"/>
  <c r="E20" i="2" l="1"/>
  <c r="E15" i="2" l="1"/>
  <c r="E22" i="2" s="1"/>
  <c r="E24" i="2" l="1"/>
  <c r="E23" i="2"/>
</calcChain>
</file>

<file path=xl/comments1.xml><?xml version="1.0" encoding="utf-8"?>
<comments xmlns="http://schemas.openxmlformats.org/spreadsheetml/2006/main">
  <authors>
    <author>Kees Lamers</author>
  </authors>
  <commentList>
    <comment ref="B2" authorId="0">
      <text>
        <r>
          <rPr>
            <b/>
            <sz val="8"/>
            <color indexed="81"/>
            <rFont val="Tahoma"/>
            <family val="2"/>
          </rPr>
          <t>Hier vult u de naam van de MBO-instelling in.</t>
        </r>
      </text>
    </comment>
    <comment ref="B3" authorId="0">
      <text>
        <r>
          <rPr>
            <b/>
            <sz val="8"/>
            <color indexed="81"/>
            <rFont val="Tahoma"/>
            <family val="2"/>
          </rPr>
          <t xml:space="preserve">Vul hier de naam van het onderwijsteam in. Per team moet een aparte aanvraag worden ingediend.  </t>
        </r>
      </text>
    </comment>
    <comment ref="B5" authorId="0">
      <text>
        <r>
          <rPr>
            <b/>
            <sz val="8"/>
            <color indexed="81"/>
            <rFont val="Tahoma"/>
            <family val="2"/>
          </rPr>
          <t xml:space="preserve">Voor uw gemak is het gemiddeld jaarloon van een docent in overleg met OCW vastgesteld op  € 67.000, inclusief werkgeverslasten. </t>
        </r>
        <r>
          <rPr>
            <sz val="8"/>
            <color indexed="81"/>
            <rFont val="Tahoma"/>
            <family val="2"/>
          </rPr>
          <t xml:space="preserve">Dit is niet aan te passen.
</t>
        </r>
      </text>
    </comment>
    <comment ref="B12" authorId="0">
      <text>
        <r>
          <rPr>
            <b/>
            <sz val="8"/>
            <color indexed="81"/>
            <rFont val="Tahoma"/>
            <family val="2"/>
          </rPr>
          <t xml:space="preserve">Het aantal projectleiders. </t>
        </r>
        <r>
          <rPr>
            <sz val="8"/>
            <color indexed="81"/>
            <rFont val="Tahoma"/>
            <family val="2"/>
          </rPr>
          <t xml:space="preserve">Meestal 1.
</t>
        </r>
      </text>
    </comment>
    <comment ref="D12" authorId="0">
      <text>
        <r>
          <rPr>
            <b/>
            <sz val="8"/>
            <color indexed="81"/>
            <rFont val="Tahoma"/>
            <family val="2"/>
          </rPr>
          <t>Hoeveel tijd per week gaat de projectleider besteden aan het project? Druk dit uit in fte.</t>
        </r>
        <r>
          <rPr>
            <sz val="8"/>
            <color indexed="81"/>
            <rFont val="Tahoma"/>
            <family val="2"/>
          </rPr>
          <t xml:space="preserve">
Voor 1,5 dag per week is dit bijv. 0,3 fte.</t>
        </r>
      </text>
    </comment>
    <comment ref="B13" authorId="0">
      <text>
        <r>
          <rPr>
            <b/>
            <sz val="8"/>
            <color indexed="81"/>
            <rFont val="Tahoma"/>
            <family val="2"/>
          </rPr>
          <t>Noem het aantal teamleden dat meedoet aan het project.</t>
        </r>
        <r>
          <rPr>
            <sz val="8"/>
            <color indexed="81"/>
            <rFont val="Tahoma"/>
            <family val="2"/>
          </rPr>
          <t xml:space="preserve">
Let op: neem de bij 1. opgenomen coach/begeleider niet mee in de telling van de inzet van het aantal teamleden bij 2 (ook al maakt deze onderdeel uit van het deelnemende team).</t>
        </r>
      </text>
    </comment>
    <comment ref="D13" authorId="0">
      <text>
        <r>
          <rPr>
            <b/>
            <sz val="8"/>
            <color indexed="81"/>
            <rFont val="Tahoma"/>
            <family val="2"/>
          </rPr>
          <t xml:space="preserve">Hoeveel tijd per week krijgt een teamlid?
</t>
        </r>
        <r>
          <rPr>
            <sz val="8"/>
            <color indexed="81"/>
            <rFont val="Tahoma"/>
            <family val="2"/>
          </rPr>
          <t xml:space="preserve">Voor bijv. 1 uur per week is dit 0,025 fte.
</t>
        </r>
      </text>
    </comment>
    <comment ref="A18" authorId="0">
      <text>
        <r>
          <rPr>
            <b/>
            <sz val="8"/>
            <color indexed="81"/>
            <rFont val="Tahoma"/>
            <family val="2"/>
          </rPr>
          <t>Benoem hier de kostenpost voor de externe kosten die gemaakt worden voor de deelname van 1 teamlid per jaar.</t>
        </r>
        <r>
          <rPr>
            <sz val="8"/>
            <color indexed="81"/>
            <rFont val="Tahoma"/>
            <family val="2"/>
          </rPr>
          <t xml:space="preserve">
De toelichting op deze kostenpost kunt in  het aanvraagformulier geven.</t>
        </r>
      </text>
    </comment>
    <comment ref="C18" authorId="0">
      <text>
        <r>
          <rPr>
            <b/>
            <sz val="8"/>
            <color indexed="81"/>
            <rFont val="Tahoma"/>
            <family val="2"/>
          </rPr>
          <t xml:space="preserve">Geef hier het bedrag voor deelname aan het project per deelnemer, per jaar. </t>
        </r>
        <r>
          <rPr>
            <sz val="8"/>
            <color indexed="81"/>
            <rFont val="Tahoma"/>
            <family val="2"/>
          </rPr>
          <t xml:space="preserve">Bv. € 650.
</t>
        </r>
      </text>
    </comment>
    <comment ref="E23" authorId="0">
      <text>
        <r>
          <rPr>
            <b/>
            <sz val="8"/>
            <color indexed="81"/>
            <rFont val="Tahoma"/>
            <family val="2"/>
          </rPr>
          <t>Dit is het bedrag dat u zelf dient te betalen.</t>
        </r>
      </text>
    </comment>
    <comment ref="E24" authorId="0">
      <text>
        <r>
          <rPr>
            <b/>
            <sz val="8"/>
            <color indexed="81"/>
            <rFont val="Tahoma"/>
            <family val="2"/>
          </rPr>
          <t xml:space="preserve">Bij een gehonoreerde aanvraag cofinanciert SOM uw project met maximaal dit bedrag. De werkelijke hoogte van het bedrag hangt af van de beschikbare middelen. Uitgangspunt is dat er cofinanciering beschikbaar is voor 50% van de subsidiabele kosten. </t>
        </r>
      </text>
    </comment>
  </commentList>
</comments>
</file>

<file path=xl/sharedStrings.xml><?xml version="1.0" encoding="utf-8"?>
<sst xmlns="http://schemas.openxmlformats.org/spreadsheetml/2006/main" count="24" uniqueCount="24">
  <si>
    <t>€</t>
  </si>
  <si>
    <t>Kosten</t>
  </si>
  <si>
    <t>Subtotaal overige kosten</t>
  </si>
  <si>
    <r>
      <t xml:space="preserve">Totaal </t>
    </r>
    <r>
      <rPr>
        <b/>
        <i/>
        <sz val="8"/>
        <rFont val="Arial"/>
        <family val="2"/>
      </rPr>
      <t/>
    </r>
  </si>
  <si>
    <t>2. Inzet teamleden</t>
  </si>
  <si>
    <t>Totaal in-kind (interne kosten)</t>
  </si>
  <si>
    <t>Begroting projectaanvraag MBO-instelling voor Versnelling professionele dialoog</t>
  </si>
  <si>
    <t>Co-financiering MBO-instelling</t>
  </si>
  <si>
    <t>N.B. U VULT ALLEEN DE GROENE VELDEN IN</t>
  </si>
  <si>
    <t>Aantal personen</t>
  </si>
  <si>
    <t>Personen</t>
  </si>
  <si>
    <t>In-kind (interne kosten)</t>
  </si>
  <si>
    <t>NAAM INSTELLING:</t>
  </si>
  <si>
    <t>TEAM:</t>
  </si>
  <si>
    <t>Overige externe kosten per deelnemer</t>
  </si>
  <si>
    <t>Kosten pp</t>
  </si>
  <si>
    <t>Weektarief</t>
  </si>
  <si>
    <t>fte</t>
  </si>
  <si>
    <t>Het weektarief is gebaseerd op een gemiddeld jaarloon van € 67.000. Dit is door SOM in overleg met ocw vastgesteld.</t>
  </si>
  <si>
    <t xml:space="preserve">3. </t>
  </si>
  <si>
    <t>VOORBEELD VOORBEELD VOORBEELD VOORBEELD VOORBEELD</t>
  </si>
  <si>
    <t xml:space="preserve">VOORBEELD VOORBEELD VOORBEELD VOORBEELD VOORBEELD </t>
  </si>
  <si>
    <t>Co-financiering SOM</t>
  </si>
  <si>
    <t>1. Inzet (interne) projectleider(s) (coach / begeleider)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</si>
</sst>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quot;€&quot;\ * #,##0.00_ ;_ &quot;€&quot;\ * \-#,##0.00_ ;_ &quot;€&quot;\ * &quot;-&quot;??_ ;_ @_ "/>
    <numFmt numFmtId="164" formatCode="_(* #,##0.00_);_(* \(#,##0.00\);_(* &quot;-&quot;??_);_(@_)"/>
    <numFmt numFmtId="165" formatCode="_(* #,##0_);_(* \(#,##0\);_(* &quot;-&quot;??_);_(@_)"/>
    <numFmt numFmtId="166" formatCode="_(* #,##0.0_);_(* \(#,##0.0\);_(* &quot;-&quot;??_);_(@_)"/>
    <numFmt numFmtId="167" formatCode="_(* #,##0.000_);_(* \(#,##0.000\);_(* &quot;-&quot;??_);_(@_)"/>
  </numFmts>
  <fonts count="15" x14ac:knownFonts="1">
    <font>
      <sz val="11"/>
      <name val="Times New Roman"/>
    </font>
    <font>
      <sz val="11"/>
      <name val="Times New Roman"/>
      <family val="1"/>
    </font>
    <font>
      <sz val="8"/>
      <name val="Times New Roman"/>
      <family val="1"/>
    </font>
    <font>
      <b/>
      <sz val="8"/>
      <name val="Arial"/>
      <family val="2"/>
    </font>
    <font>
      <sz val="8"/>
      <name val="Arial"/>
      <family val="2"/>
    </font>
    <font>
      <b/>
      <i/>
      <sz val="8"/>
      <name val="Arial"/>
      <family val="2"/>
    </font>
    <font>
      <i/>
      <sz val="8"/>
      <name val="Arial"/>
      <family val="2"/>
    </font>
    <font>
      <sz val="6"/>
      <name val="Arial"/>
      <family val="2"/>
    </font>
    <font>
      <sz val="10"/>
      <name val="Arial"/>
      <family val="2"/>
    </font>
    <font>
      <b/>
      <sz val="10"/>
      <name val="Arial"/>
      <family val="2"/>
    </font>
    <font>
      <sz val="11"/>
      <name val="Times New Roman"/>
      <family val="1"/>
    </font>
    <font>
      <sz val="12"/>
      <name val="Arial"/>
      <family val="2"/>
    </font>
    <font>
      <sz val="8"/>
      <color indexed="81"/>
      <name val="Tahoma"/>
      <family val="2"/>
    </font>
    <font>
      <b/>
      <sz val="8"/>
      <color indexed="81"/>
      <name val="Tahoma"/>
      <family val="2"/>
    </font>
    <font>
      <b/>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s>
  <borders count="27">
    <border>
      <left/>
      <right/>
      <top/>
      <bottom/>
      <diagonal/>
    </border>
    <border>
      <left/>
      <right style="thin">
        <color indexed="64"/>
      </right>
      <top/>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hair">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diagonal/>
    </border>
  </borders>
  <cellStyleXfs count="3">
    <xf numFmtId="0" fontId="0" fillId="0" borderId="0"/>
    <xf numFmtId="164" fontId="1" fillId="0" borderId="0" applyFont="0" applyFill="0" applyBorder="0" applyAlignment="0" applyProtection="0"/>
    <xf numFmtId="44" fontId="10" fillId="0" borderId="0" applyFont="0" applyFill="0" applyBorder="0" applyAlignment="0" applyProtection="0"/>
  </cellStyleXfs>
  <cellXfs count="58">
    <xf numFmtId="0" fontId="0" fillId="0" borderId="0" xfId="0"/>
    <xf numFmtId="165" fontId="4" fillId="0" borderId="0" xfId="1" applyNumberFormat="1" applyFont="1" applyBorder="1" applyAlignment="1">
      <alignment horizontal="center"/>
    </xf>
    <xf numFmtId="165" fontId="4" fillId="0" borderId="0" xfId="1" applyNumberFormat="1" applyFont="1" applyBorder="1"/>
    <xf numFmtId="0" fontId="4" fillId="0" borderId="0" xfId="0" applyFont="1" applyBorder="1"/>
    <xf numFmtId="165" fontId="4" fillId="0" borderId="0" xfId="1" applyNumberFormat="1" applyFont="1"/>
    <xf numFmtId="165" fontId="4" fillId="0" borderId="0" xfId="1" applyNumberFormat="1" applyFont="1" applyFill="1" applyBorder="1" applyAlignment="1">
      <alignment horizontal="center"/>
    </xf>
    <xf numFmtId="165" fontId="4" fillId="0" borderId="2" xfId="1" applyNumberFormat="1" applyFont="1" applyBorder="1" applyAlignment="1">
      <alignment horizontal="center"/>
    </xf>
    <xf numFmtId="0" fontId="8" fillId="0" borderId="0" xfId="0" applyFont="1" applyAlignment="1">
      <alignment vertical="center"/>
    </xf>
    <xf numFmtId="165" fontId="9" fillId="0" borderId="0" xfId="1" applyNumberFormat="1" applyFont="1"/>
    <xf numFmtId="165" fontId="8" fillId="0" borderId="0" xfId="1" applyNumberFormat="1" applyFont="1"/>
    <xf numFmtId="165" fontId="4" fillId="0" borderId="1" xfId="1" applyNumberFormat="1" applyFont="1" applyBorder="1" applyAlignment="1">
      <alignment horizontal="center"/>
    </xf>
    <xf numFmtId="165" fontId="4" fillId="0" borderId="8" xfId="1" applyNumberFormat="1" applyFont="1" applyBorder="1" applyAlignment="1">
      <alignment horizontal="center"/>
    </xf>
    <xf numFmtId="165" fontId="4" fillId="0" borderId="7" xfId="1" applyNumberFormat="1" applyFont="1" applyBorder="1"/>
    <xf numFmtId="165" fontId="4" fillId="0" borderId="8" xfId="1" applyNumberFormat="1" applyFont="1" applyBorder="1"/>
    <xf numFmtId="165" fontId="4" fillId="0" borderId="7" xfId="1" applyNumberFormat="1" applyFont="1" applyBorder="1" applyAlignment="1">
      <alignment vertical="center"/>
    </xf>
    <xf numFmtId="44" fontId="4" fillId="0" borderId="8" xfId="2" applyNumberFormat="1" applyFont="1" applyBorder="1" applyAlignment="1">
      <alignment horizontal="center"/>
    </xf>
    <xf numFmtId="165" fontId="4" fillId="0" borderId="7" xfId="1" applyNumberFormat="1" applyFont="1" applyFill="1" applyBorder="1" applyAlignment="1">
      <alignment vertical="center"/>
    </xf>
    <xf numFmtId="165" fontId="7" fillId="0" borderId="7" xfId="1" applyNumberFormat="1" applyFont="1" applyBorder="1"/>
    <xf numFmtId="165" fontId="3" fillId="0" borderId="9" xfId="1" applyNumberFormat="1" applyFont="1" applyBorder="1"/>
    <xf numFmtId="44" fontId="4" fillId="0" borderId="10" xfId="2" applyNumberFormat="1" applyFont="1" applyBorder="1" applyAlignment="1">
      <alignment horizontal="center"/>
    </xf>
    <xf numFmtId="165" fontId="3" fillId="0" borderId="7" xfId="1" applyNumberFormat="1" applyFont="1" applyBorder="1"/>
    <xf numFmtId="44" fontId="4" fillId="0" borderId="8" xfId="1" applyNumberFormat="1" applyFont="1" applyBorder="1" applyAlignment="1">
      <alignment horizontal="center"/>
    </xf>
    <xf numFmtId="165" fontId="3" fillId="2" borderId="11" xfId="1" applyNumberFormat="1" applyFont="1" applyFill="1" applyBorder="1"/>
    <xf numFmtId="165" fontId="4" fillId="2" borderId="3" xfId="1" applyNumberFormat="1" applyFont="1" applyFill="1" applyBorder="1" applyAlignment="1">
      <alignment horizontal="center"/>
    </xf>
    <xf numFmtId="165" fontId="6" fillId="0" borderId="5" xfId="1" applyNumberFormat="1" applyFont="1" applyBorder="1"/>
    <xf numFmtId="0" fontId="3" fillId="0" borderId="0" xfId="0" applyFont="1" applyBorder="1"/>
    <xf numFmtId="165" fontId="4" fillId="0" borderId="12" xfId="1" applyNumberFormat="1" applyFont="1" applyBorder="1" applyAlignment="1">
      <alignment horizontal="center" textRotation="165"/>
    </xf>
    <xf numFmtId="165" fontId="4" fillId="0" borderId="6" xfId="1" applyNumberFormat="1" applyFont="1" applyBorder="1" applyAlignment="1">
      <alignment horizontal="center" textRotation="165"/>
    </xf>
    <xf numFmtId="44" fontId="3" fillId="2" borderId="13" xfId="2" applyNumberFormat="1" applyFont="1" applyFill="1" applyBorder="1" applyAlignment="1">
      <alignment horizontal="center"/>
    </xf>
    <xf numFmtId="165" fontId="4" fillId="0" borderId="1" xfId="1" applyNumberFormat="1" applyFont="1" applyBorder="1"/>
    <xf numFmtId="165" fontId="4" fillId="0" borderId="1" xfId="1" applyNumberFormat="1" applyFont="1" applyFill="1" applyBorder="1" applyAlignment="1">
      <alignment horizontal="center"/>
    </xf>
    <xf numFmtId="165" fontId="4" fillId="2" borderId="14" xfId="1" applyNumberFormat="1" applyFont="1" applyFill="1" applyBorder="1" applyAlignment="1">
      <alignment horizontal="center"/>
    </xf>
    <xf numFmtId="165" fontId="4" fillId="0" borderId="15" xfId="1" applyNumberFormat="1" applyFont="1" applyBorder="1" applyAlignment="1">
      <alignment horizontal="center"/>
    </xf>
    <xf numFmtId="165" fontId="3" fillId="0" borderId="5" xfId="1" applyNumberFormat="1" applyFont="1" applyBorder="1" applyAlignment="1">
      <alignment horizontal="left" vertical="center"/>
    </xf>
    <xf numFmtId="165" fontId="4" fillId="0" borderId="6" xfId="1" applyNumberFormat="1" applyFont="1" applyBorder="1" applyAlignment="1">
      <alignment horizontal="center"/>
    </xf>
    <xf numFmtId="165" fontId="3" fillId="0" borderId="18" xfId="1" applyNumberFormat="1" applyFont="1" applyBorder="1" applyAlignment="1">
      <alignment horizontal="left" vertical="center"/>
    </xf>
    <xf numFmtId="165" fontId="4" fillId="0" borderId="19" xfId="1" applyNumberFormat="1" applyFont="1" applyBorder="1"/>
    <xf numFmtId="165" fontId="4" fillId="3" borderId="20" xfId="1" applyNumberFormat="1" applyFont="1" applyFill="1" applyBorder="1"/>
    <xf numFmtId="165" fontId="11" fillId="0" borderId="0" xfId="1" applyNumberFormat="1" applyFont="1" applyAlignment="1">
      <alignment horizontal="right"/>
    </xf>
    <xf numFmtId="166" fontId="4" fillId="3" borderId="16" xfId="1" applyNumberFormat="1" applyFont="1" applyFill="1" applyBorder="1" applyAlignment="1">
      <alignment horizontal="center"/>
    </xf>
    <xf numFmtId="165" fontId="4" fillId="3" borderId="4" xfId="1" applyNumberFormat="1" applyFont="1" applyFill="1" applyBorder="1" applyAlignment="1">
      <alignment vertical="center"/>
    </xf>
    <xf numFmtId="165" fontId="4" fillId="0" borderId="4" xfId="1" applyNumberFormat="1" applyFont="1" applyFill="1" applyBorder="1" applyAlignment="1">
      <alignment horizontal="center"/>
    </xf>
    <xf numFmtId="165" fontId="11" fillId="3" borderId="21" xfId="1" applyNumberFormat="1" applyFont="1" applyFill="1" applyBorder="1"/>
    <xf numFmtId="165" fontId="11" fillId="3" borderId="22" xfId="1" applyNumberFormat="1" applyFont="1" applyFill="1" applyBorder="1"/>
    <xf numFmtId="165" fontId="4" fillId="3" borderId="22" xfId="1" applyNumberFormat="1" applyFont="1" applyFill="1" applyBorder="1"/>
    <xf numFmtId="165" fontId="4" fillId="3" borderId="13" xfId="1" applyNumberFormat="1" applyFont="1" applyFill="1" applyBorder="1"/>
    <xf numFmtId="167" fontId="4" fillId="3" borderId="17" xfId="1" applyNumberFormat="1" applyFont="1" applyFill="1" applyBorder="1" applyAlignment="1">
      <alignment horizontal="center"/>
    </xf>
    <xf numFmtId="44" fontId="4" fillId="0" borderId="24" xfId="2" applyFont="1" applyBorder="1" applyAlignment="1">
      <alignment horizontal="center"/>
    </xf>
    <xf numFmtId="44" fontId="4" fillId="0" borderId="25" xfId="2" applyFont="1" applyBorder="1" applyAlignment="1">
      <alignment horizontal="center"/>
    </xf>
    <xf numFmtId="165" fontId="4" fillId="0" borderId="26" xfId="1" applyNumberFormat="1" applyFont="1" applyBorder="1" applyAlignment="1">
      <alignment horizontal="center"/>
    </xf>
    <xf numFmtId="165" fontId="4" fillId="0" borderId="23" xfId="1" applyNumberFormat="1" applyFont="1" applyBorder="1"/>
    <xf numFmtId="165" fontId="4" fillId="0" borderId="23" xfId="1" applyNumberFormat="1" applyFont="1" applyBorder="1" applyAlignment="1">
      <alignment horizontal="center"/>
    </xf>
    <xf numFmtId="165" fontId="4" fillId="3" borderId="16" xfId="1" applyNumberFormat="1" applyFont="1" applyFill="1" applyBorder="1" applyAlignment="1">
      <alignment horizontal="left" vertical="center"/>
    </xf>
    <xf numFmtId="44" fontId="4" fillId="0" borderId="0" xfId="2" applyFont="1" applyFill="1" applyBorder="1" applyAlignment="1">
      <alignment horizontal="left"/>
    </xf>
    <xf numFmtId="165" fontId="4" fillId="3" borderId="17" xfId="1" applyNumberFormat="1" applyFont="1" applyFill="1" applyBorder="1" applyAlignment="1">
      <alignment horizontal="left" vertical="center"/>
    </xf>
    <xf numFmtId="44" fontId="4" fillId="3" borderId="4" xfId="2" applyNumberFormat="1" applyFont="1" applyFill="1" applyBorder="1" applyAlignment="1">
      <alignment horizontal="center"/>
    </xf>
    <xf numFmtId="165" fontId="14" fillId="0" borderId="0" xfId="1" applyNumberFormat="1" applyFont="1"/>
    <xf numFmtId="0" fontId="14" fillId="0" borderId="0" xfId="0" applyFont="1" applyAlignment="1">
      <alignment vertical="center"/>
    </xf>
  </cellXfs>
  <cellStyles count="3">
    <cellStyle name="Komma" xfId="1" builtinId="3"/>
    <cellStyle name="Standaard" xfId="0" builtinId="0"/>
    <cellStyle name="Valuta" xfId="2" builtinId="4"/>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3"/>
  <sheetViews>
    <sheetView tabSelected="1" zoomScaleNormal="100" workbookViewId="0">
      <selection activeCell="O15" sqref="O15"/>
    </sheetView>
  </sheetViews>
  <sheetFormatPr defaultRowHeight="15.75" customHeight="1" x14ac:dyDescent="0.2"/>
  <cols>
    <col min="1" max="1" width="39.85546875" style="4" customWidth="1"/>
    <col min="2" max="2" width="7.28515625" style="4" customWidth="1"/>
    <col min="3" max="3" width="9.140625" style="4" bestFit="1" customWidth="1"/>
    <col min="4" max="4" width="8.7109375" style="4" bestFit="1" customWidth="1"/>
    <col min="5" max="5" width="11.7109375" style="4" customWidth="1"/>
    <col min="6" max="6" width="5.140625" style="4" customWidth="1"/>
    <col min="7" max="16384" width="9.140625" style="4"/>
  </cols>
  <sheetData>
    <row r="1" spans="1:9" ht="15.75" customHeight="1" thickBot="1" x14ac:dyDescent="0.3">
      <c r="A1" s="56" t="s">
        <v>21</v>
      </c>
    </row>
    <row r="2" spans="1:9" ht="15.75" customHeight="1" thickBot="1" x14ac:dyDescent="0.25">
      <c r="A2" s="38" t="s">
        <v>12</v>
      </c>
      <c r="B2" s="42"/>
      <c r="C2" s="43"/>
      <c r="D2" s="44"/>
      <c r="E2" s="45"/>
    </row>
    <row r="3" spans="1:9" ht="15.75" customHeight="1" thickBot="1" x14ac:dyDescent="0.25">
      <c r="A3" s="38" t="s">
        <v>13</v>
      </c>
      <c r="B3" s="42"/>
      <c r="C3" s="43"/>
      <c r="D3" s="44"/>
      <c r="E3" s="45"/>
    </row>
    <row r="4" spans="1:9" ht="15.75" customHeight="1" x14ac:dyDescent="0.2">
      <c r="A4" s="37" t="s">
        <v>8</v>
      </c>
    </row>
    <row r="5" spans="1:9" ht="15.75" customHeight="1" x14ac:dyDescent="0.2">
      <c r="A5" s="4" t="s">
        <v>18</v>
      </c>
    </row>
    <row r="7" spans="1:9" s="3" customFormat="1" ht="15.75" customHeight="1" x14ac:dyDescent="0.2">
      <c r="A7" s="25" t="s">
        <v>6</v>
      </c>
      <c r="B7" s="2"/>
      <c r="C7" s="2"/>
      <c r="D7" s="2"/>
    </row>
    <row r="8" spans="1:9" ht="0.75" customHeight="1" thickBot="1" x14ac:dyDescent="0.25">
      <c r="F8" s="2"/>
      <c r="G8" s="2"/>
    </row>
    <row r="9" spans="1:9" ht="66.75" x14ac:dyDescent="0.2">
      <c r="A9" s="24"/>
      <c r="B9" s="27" t="s">
        <v>9</v>
      </c>
      <c r="C9" s="27" t="s">
        <v>16</v>
      </c>
      <c r="D9" s="27" t="s">
        <v>17</v>
      </c>
      <c r="E9" s="26" t="s">
        <v>1</v>
      </c>
      <c r="F9" s="2"/>
      <c r="G9" s="2"/>
      <c r="I9" s="2"/>
    </row>
    <row r="10" spans="1:9" ht="15" customHeight="1" x14ac:dyDescent="0.2">
      <c r="A10" s="20" t="s">
        <v>11</v>
      </c>
      <c r="B10" s="1"/>
      <c r="C10" s="1"/>
      <c r="D10" s="10"/>
      <c r="E10" s="11" t="s">
        <v>0</v>
      </c>
      <c r="F10" s="2"/>
      <c r="G10" s="2"/>
      <c r="I10" s="2"/>
    </row>
    <row r="11" spans="1:9" ht="15.75" customHeight="1" thickBot="1" x14ac:dyDescent="0.25">
      <c r="A11" s="12"/>
      <c r="B11" s="2"/>
      <c r="C11" s="2"/>
      <c r="D11" s="29"/>
      <c r="E11" s="13"/>
      <c r="F11" s="2"/>
      <c r="G11" s="2"/>
      <c r="I11" s="2"/>
    </row>
    <row r="12" spans="1:9" ht="15.75" customHeight="1" x14ac:dyDescent="0.2">
      <c r="A12" s="14" t="s">
        <v>23</v>
      </c>
      <c r="B12" s="52">
        <v>1</v>
      </c>
      <c r="C12" s="53">
        <f>(67000/40)</f>
        <v>1675</v>
      </c>
      <c r="D12" s="39">
        <v>0.3</v>
      </c>
      <c r="E12" s="15">
        <f>(B12*C12*D12)*40</f>
        <v>20100</v>
      </c>
      <c r="F12" s="2"/>
      <c r="G12" s="2"/>
      <c r="I12" s="2"/>
    </row>
    <row r="13" spans="1:9" ht="15.75" customHeight="1" thickBot="1" x14ac:dyDescent="0.25">
      <c r="A13" s="14" t="s">
        <v>4</v>
      </c>
      <c r="B13" s="54">
        <v>20</v>
      </c>
      <c r="C13" s="53">
        <f>(67000/40)</f>
        <v>1675</v>
      </c>
      <c r="D13" s="46">
        <v>2.5000000000000001E-2</v>
      </c>
      <c r="E13" s="15">
        <f>(B13*C13*D13)*40</f>
        <v>33500</v>
      </c>
      <c r="F13" s="2"/>
      <c r="G13" s="2"/>
      <c r="I13" s="2"/>
    </row>
    <row r="14" spans="1:9" ht="15.75" customHeight="1" thickBot="1" x14ac:dyDescent="0.25">
      <c r="A14" s="17"/>
      <c r="B14" s="1"/>
      <c r="C14" s="1"/>
      <c r="D14" s="10"/>
      <c r="E14" s="15"/>
      <c r="F14" s="2"/>
      <c r="G14" s="2"/>
    </row>
    <row r="15" spans="1:9" ht="15.75" customHeight="1" thickBot="1" x14ac:dyDescent="0.25">
      <c r="A15" s="22" t="s">
        <v>5</v>
      </c>
      <c r="B15" s="23"/>
      <c r="C15" s="23"/>
      <c r="D15" s="31"/>
      <c r="E15" s="28">
        <f>SUM(E11:E14)</f>
        <v>53600</v>
      </c>
      <c r="F15" s="2"/>
      <c r="G15" s="2"/>
    </row>
    <row r="16" spans="1:9" ht="15.75" customHeight="1" x14ac:dyDescent="0.2">
      <c r="A16" s="20"/>
      <c r="C16" s="1"/>
      <c r="D16" s="10"/>
      <c r="E16" s="21"/>
      <c r="F16" s="2"/>
      <c r="G16" s="2"/>
    </row>
    <row r="17" spans="1:7" ht="15.75" customHeight="1" thickBot="1" x14ac:dyDescent="0.25">
      <c r="A17" s="20" t="s">
        <v>14</v>
      </c>
      <c r="B17" s="1"/>
      <c r="C17" s="1" t="s">
        <v>15</v>
      </c>
      <c r="D17" s="51" t="s">
        <v>10</v>
      </c>
      <c r="E17" s="21"/>
      <c r="F17" s="2"/>
      <c r="G17" s="2"/>
    </row>
    <row r="18" spans="1:7" ht="15.75" customHeight="1" thickBot="1" x14ac:dyDescent="0.25">
      <c r="A18" s="40" t="s">
        <v>19</v>
      </c>
      <c r="B18" s="5"/>
      <c r="C18" s="55">
        <v>650</v>
      </c>
      <c r="D18" s="41">
        <f>B13</f>
        <v>20</v>
      </c>
      <c r="E18" s="15">
        <f>(C18*D18)</f>
        <v>13000</v>
      </c>
      <c r="G18" s="2"/>
    </row>
    <row r="19" spans="1:7" ht="15.75" customHeight="1" x14ac:dyDescent="0.2">
      <c r="A19" s="16"/>
      <c r="B19" s="5"/>
      <c r="C19" s="5"/>
      <c r="D19" s="30"/>
      <c r="E19" s="15"/>
      <c r="F19" s="2"/>
      <c r="G19" s="2"/>
    </row>
    <row r="20" spans="1:7" ht="15.75" customHeight="1" thickBot="1" x14ac:dyDescent="0.25">
      <c r="A20" s="18" t="s">
        <v>2</v>
      </c>
      <c r="B20" s="6"/>
      <c r="C20" s="6"/>
      <c r="D20" s="32"/>
      <c r="E20" s="19">
        <f>SUM(E18:E19)</f>
        <v>13000</v>
      </c>
      <c r="F20" s="2"/>
      <c r="G20" s="2"/>
    </row>
    <row r="21" spans="1:7" ht="15.75" customHeight="1" thickTop="1" thickBot="1" x14ac:dyDescent="0.25">
      <c r="A21" s="20"/>
      <c r="B21" s="1"/>
      <c r="C21" s="1"/>
      <c r="D21" s="10"/>
      <c r="E21" s="21"/>
      <c r="F21" s="2"/>
      <c r="G21" s="2"/>
    </row>
    <row r="22" spans="1:7" ht="15.75" customHeight="1" thickBot="1" x14ac:dyDescent="0.25">
      <c r="A22" s="22" t="s">
        <v>3</v>
      </c>
      <c r="B22" s="23"/>
      <c r="C22" s="23"/>
      <c r="D22" s="31"/>
      <c r="E22" s="28">
        <f>SUM(E15+E20)</f>
        <v>66600</v>
      </c>
      <c r="F22" s="2"/>
      <c r="G22" s="2"/>
    </row>
    <row r="23" spans="1:7" ht="15.75" customHeight="1" x14ac:dyDescent="0.2">
      <c r="A23" s="33" t="s">
        <v>7</v>
      </c>
      <c r="B23" s="34"/>
      <c r="C23" s="34"/>
      <c r="D23" s="49"/>
      <c r="E23" s="47">
        <f>(E22*0.5)</f>
        <v>33300</v>
      </c>
      <c r="F23" s="2"/>
      <c r="G23" s="2"/>
    </row>
    <row r="24" spans="1:7" ht="15.75" customHeight="1" thickBot="1" x14ac:dyDescent="0.25">
      <c r="A24" s="35" t="s">
        <v>22</v>
      </c>
      <c r="B24" s="36"/>
      <c r="C24" s="36"/>
      <c r="D24" s="50"/>
      <c r="E24" s="48">
        <f>(E22*0.5)</f>
        <v>33300</v>
      </c>
    </row>
    <row r="25" spans="1:7" ht="15.75" customHeight="1" x14ac:dyDescent="0.2">
      <c r="A25" s="57" t="s">
        <v>20</v>
      </c>
    </row>
    <row r="26" spans="1:7" ht="15.75" customHeight="1" x14ac:dyDescent="0.2">
      <c r="A26" s="7"/>
    </row>
    <row r="27" spans="1:7" ht="15.75" customHeight="1" x14ac:dyDescent="0.2">
      <c r="A27" s="7"/>
    </row>
    <row r="29" spans="1:7" ht="15.75" customHeight="1" x14ac:dyDescent="0.2">
      <c r="A29" s="8"/>
    </row>
    <row r="30" spans="1:7" ht="15.75" customHeight="1" x14ac:dyDescent="0.2">
      <c r="A30" s="9"/>
    </row>
    <row r="31" spans="1:7" ht="15.75" customHeight="1" x14ac:dyDescent="0.2">
      <c r="A31" s="9"/>
    </row>
    <row r="32" spans="1:7" ht="15.75" customHeight="1" x14ac:dyDescent="0.2">
      <c r="A32" s="9"/>
      <c r="E32" s="9"/>
    </row>
    <row r="33" spans="1:1" ht="15.75" customHeight="1" x14ac:dyDescent="0.2">
      <c r="A33" s="9"/>
    </row>
  </sheetData>
  <phoneticPr fontId="2" type="noConversion"/>
  <pageMargins left="0.25" right="0.25" top="0.75" bottom="0.75" header="0.3" footer="0.3"/>
  <pageSetup paperSize="9" scale="84"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Invulsheet</vt:lpstr>
      <vt:lpstr>Blad1</vt:lpstr>
      <vt:lpstr>Invulsheet!Afdrukbereik</vt:lpstr>
    </vt:vector>
  </TitlesOfParts>
  <Company>caop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caop caop</dc:creator>
  <cp:lastModifiedBy>Kees Lamers</cp:lastModifiedBy>
  <cp:lastPrinted>2015-01-05T10:13:43Z</cp:lastPrinted>
  <dcterms:created xsi:type="dcterms:W3CDTF">2006-10-13T08:51:53Z</dcterms:created>
  <dcterms:modified xsi:type="dcterms:W3CDTF">2015-06-08T14:13:12Z</dcterms:modified>
</cp:coreProperties>
</file>